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206" documentId="8_{07F5E9D0-EF3A-4ED6-9C7E-6807855284F6}" xr6:coauthVersionLast="47" xr6:coauthVersionMax="47" xr10:uidLastSave="{A7A3C3D6-C66A-7D4B-9D27-8F7EE37B727B}"/>
  <bookViews>
    <workbookView xWindow="0" yWindow="660" windowWidth="25600" windowHeight="15980" xr2:uid="{2929CD1A-3DD3-435E-B582-8960CD06D0F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 a="1"/>
  <c r="C2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<sst xmlns="http://schemas.openxmlformats.org/spreadsheetml/2006/main" count="98" uniqueCount="55">
  <si>
    <t>药品/项目</t>
    <phoneticPr fontId="1" type="noConversion"/>
  </si>
  <si>
    <t>价格</t>
    <phoneticPr fontId="1" type="noConversion"/>
  </si>
  <si>
    <t>自付</t>
    <phoneticPr fontId="1" type="noConversion"/>
  </si>
  <si>
    <t>二甲硅油乳剂</t>
    <phoneticPr fontId="1" type="noConversion"/>
  </si>
  <si>
    <t>吲哚美辛栓</t>
    <phoneticPr fontId="1" type="noConversion"/>
  </si>
  <si>
    <t>普济痔疮栓</t>
    <phoneticPr fontId="1" type="noConversion"/>
  </si>
  <si>
    <t>马应龙麝香痔疮膏</t>
    <phoneticPr fontId="1" type="noConversion"/>
  </si>
  <si>
    <t>纤维结肠镜检查</t>
    <phoneticPr fontId="1" type="noConversion"/>
  </si>
  <si>
    <t>纤维结肠镜检查（电子镜加收）</t>
    <phoneticPr fontId="1" type="noConversion"/>
  </si>
  <si>
    <t>窄带成像内镜</t>
    <phoneticPr fontId="1" type="noConversion"/>
  </si>
  <si>
    <t>磁共振平扫</t>
    <phoneticPr fontId="1" type="noConversion"/>
  </si>
  <si>
    <t>磁共振平扫(大于等于3T加收)</t>
    <phoneticPr fontId="1" type="noConversion"/>
  </si>
  <si>
    <t>功能成像</t>
    <phoneticPr fontId="1" type="noConversion"/>
  </si>
  <si>
    <t>功能成像(大于等于3T加收)</t>
    <phoneticPr fontId="1" type="noConversion"/>
  </si>
  <si>
    <t>MRI诊断</t>
    <phoneticPr fontId="1" type="noConversion"/>
  </si>
  <si>
    <t>磁共振平扫(其他)</t>
    <phoneticPr fontId="1" type="noConversion"/>
  </si>
  <si>
    <t>MRI诊断(其他)</t>
    <phoneticPr fontId="1" type="noConversion"/>
  </si>
  <si>
    <t>磷酸钠盐口服溶液</t>
    <phoneticPr fontId="1" type="noConversion"/>
  </si>
  <si>
    <t>类目</t>
    <phoneticPr fontId="1" type="noConversion"/>
  </si>
  <si>
    <t>乙</t>
  </si>
  <si>
    <t>乙</t>
    <phoneticPr fontId="1" type="noConversion"/>
  </si>
  <si>
    <t>丙</t>
  </si>
  <si>
    <t>丙</t>
    <phoneticPr fontId="1" type="noConversion"/>
  </si>
  <si>
    <t>十二通道常规心电图检查</t>
  </si>
  <si>
    <t>十二通道常规心电图检查(床
边心电图加收)</t>
  </si>
  <si>
    <t>静脉采血</t>
  </si>
  <si>
    <t>血细胞分析（五分类）</t>
  </si>
  <si>
    <t>C—反应蛋白测定(CRP)</t>
  </si>
  <si>
    <t>C—反应蛋白测定(CRP)(各种免疫学法加收)</t>
  </si>
  <si>
    <t>血清肌钙蛋白Ⅰ测定(各种免疫学、化学</t>
  </si>
  <si>
    <t>淀粉酶测定(血清标本)</t>
  </si>
  <si>
    <t>淀粉酶测定(干化学法加收</t>
  </si>
  <si>
    <t>血浆D—二聚体测定(D—Dimer)</t>
  </si>
  <si>
    <t>钾测定</t>
  </si>
  <si>
    <t>钠测定</t>
  </si>
  <si>
    <t>氯测定</t>
  </si>
  <si>
    <t>钙测定</t>
  </si>
  <si>
    <t>无机磷测定</t>
  </si>
  <si>
    <t>镁测定</t>
  </si>
  <si>
    <t>钾测定(酶促法、干化学法加收)</t>
    <phoneticPr fontId="1" type="noConversion"/>
  </si>
  <si>
    <t>钠测定(酶促法、干化学法加收)</t>
    <phoneticPr fontId="1" type="noConversion"/>
  </si>
  <si>
    <t>氯测定(酶促法、干化学法加收)</t>
    <phoneticPr fontId="1" type="noConversion"/>
  </si>
  <si>
    <t>钙测定(酶促法、干化学法加收)</t>
    <phoneticPr fontId="1" type="noConversion"/>
  </si>
  <si>
    <t>无机磷测定(酶促法、干化学法加收)</t>
    <phoneticPr fontId="1" type="noConversion"/>
  </si>
  <si>
    <t>镁测定(酶促法、干化学法加收)</t>
    <phoneticPr fontId="1" type="noConversion"/>
  </si>
  <si>
    <t>血清肌红蛋白测定</t>
  </si>
  <si>
    <t>血清肌红蛋白测定(化学发光法加收)</t>
  </si>
  <si>
    <t>乳酸脱氢酶测定</t>
  </si>
  <si>
    <t>血清肌酸激酶测定</t>
  </si>
  <si>
    <t>血清肌酸激酶测定(干化学法加收)</t>
  </si>
  <si>
    <t>血清肌酸激酶－MB同工酶活性测定(干化</t>
    <phoneticPr fontId="1" type="noConversion"/>
  </si>
  <si>
    <t>甲</t>
  </si>
  <si>
    <t>甲</t>
    <phoneticPr fontId="1" type="noConversion"/>
  </si>
  <si>
    <t>血清肌钙蛋白Ⅰ测定</t>
    <phoneticPr fontId="1" type="noConversion"/>
  </si>
  <si>
    <t>血清肌酸激酶－MB同工酶活性测定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</si>
</sst>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F95E2-B4A7-40C6-A760-BEFA3A4A8E18}">
  <dimension ref="A2:D57"/>
  <sheetViews>
    <sheetView tabSelected="1" topLeftCell="A48" workbookViewId="0">
      <selection activeCell="A58" sqref="A58"/>
    </sheetView>
  </sheetViews>
  <sheetFormatPr baseColWidth="10" defaultColWidth="8.83203125" defaultRowHeight="15"/>
  <cols>
    <col min="1" max="1" width="25.6640625" customWidth="1"/>
  </cols>
  <sheetData>
    <row r="2" spans="1:4">
      <c r="A2" t="s">
        <v>0</v>
      </c>
      <c r="B2" t="s">
        <v>1</v>
      </c>
      <c r="C2" t="s">
        <v>2</v>
      </c>
      <c r="D2" t="s">
        <v>18</v>
      </c>
    </row>
    <row r="3" spans="1:4">
      <c r="A3" t="s">
        <v>17</v>
      </c>
      <c r="B3">
        <v>86</v>
      </c>
      <c r="C3" s="1">
        <v>1</v>
      </c>
      <c r="D3" t="s">
        <v>21</v>
      </c>
    </row>
    <row r="4" spans="1:4">
      <c r="A4" t="s">
        <v>3</v>
      </c>
      <c r="B4">
        <v>49.24</v>
      </c>
      <c r="C4" s="1">
        <v>0.1</v>
      </c>
      <c r="D4" t="s">
        <v>19</v>
      </c>
    </row>
    <row r="5" spans="1:4">
      <c r="A5" t="s">
        <v>4</v>
      </c>
      <c r="B5">
        <v>4.3499999999999996</v>
      </c>
      <c r="C5">
        <v>0</v>
      </c>
      <c r="D5" t="s">
        <v>51</v>
      </c>
    </row>
    <row r="6" spans="1:4">
      <c r="A6" t="s">
        <v>5</v>
      </c>
      <c r="B6">
        <v>98.6</v>
      </c>
      <c r="C6" s="1">
        <v>0.1</v>
      </c>
      <c r="D6" t="s">
        <v>19</v>
      </c>
    </row>
    <row r="7" spans="1:4">
      <c r="A7" t="s">
        <v>6</v>
      </c>
      <c r="B7">
        <v>47.4</v>
      </c>
      <c r="C7" s="1">
        <v>0</v>
      </c>
      <c r="D7" t="s">
        <v>51</v>
      </c>
    </row>
    <row r="8" spans="1:4">
      <c r="A8" t="s">
        <v>7</v>
      </c>
      <c r="B8">
        <v>200</v>
      </c>
      <c r="C8" s="1">
        <v>0</v>
      </c>
      <c r="D8" t="s">
        <v>20</v>
      </c>
    </row>
    <row r="9" spans="1:4">
      <c r="A9" t="s">
        <v>8</v>
      </c>
      <c r="B9">
        <v>100</v>
      </c>
      <c r="C9" s="1">
        <v>0</v>
      </c>
      <c r="D9" t="s">
        <v>20</v>
      </c>
    </row>
    <row r="10" spans="1:4">
      <c r="A10" t="s">
        <v>9</v>
      </c>
      <c r="B10">
        <v>194</v>
      </c>
      <c r="C10" s="1">
        <v>1</v>
      </c>
      <c r="D10" t="s">
        <v>22</v>
      </c>
    </row>
    <row r="11" spans="1:4">
      <c r="A11" t="s">
        <v>10</v>
      </c>
      <c r="B11">
        <v>351</v>
      </c>
      <c r="C11" s="1">
        <v>0</v>
      </c>
      <c r="D11" t="s">
        <v>20</v>
      </c>
    </row>
    <row r="12" spans="1:4">
      <c r="A12" t="s">
        <v>11</v>
      </c>
      <c r="B12">
        <v>140.4</v>
      </c>
      <c r="C12" s="1">
        <v>0</v>
      </c>
      <c r="D12" t="s">
        <v>20</v>
      </c>
    </row>
    <row r="13" spans="1:4">
      <c r="A13" t="s">
        <v>12</v>
      </c>
      <c r="B13">
        <v>432</v>
      </c>
      <c r="C13" s="1">
        <v>0</v>
      </c>
      <c r="D13" t="s">
        <v>20</v>
      </c>
    </row>
    <row r="14" spans="1:4">
      <c r="A14" t="s">
        <v>13</v>
      </c>
      <c r="B14">
        <v>172.8</v>
      </c>
      <c r="C14" s="1">
        <v>0</v>
      </c>
      <c r="D14" t="s">
        <v>20</v>
      </c>
    </row>
    <row r="15" spans="1:4">
      <c r="A15" t="s">
        <v>14</v>
      </c>
      <c r="B15">
        <v>40</v>
      </c>
      <c r="C15" s="1">
        <v>0</v>
      </c>
      <c r="D15" t="s">
        <v>19</v>
      </c>
    </row>
    <row r="16" spans="1:4">
      <c r="A16" t="s">
        <v>15</v>
      </c>
      <c r="B16">
        <v>351</v>
      </c>
      <c r="C16" s="1">
        <v>0</v>
      </c>
      <c r="D16" t="s">
        <v>20</v>
      </c>
    </row>
    <row r="17" spans="1:4">
      <c r="A17" t="s">
        <v>11</v>
      </c>
      <c r="B17">
        <v>140.4</v>
      </c>
      <c r="C17" s="1">
        <v>0</v>
      </c>
      <c r="D17" t="s">
        <v>20</v>
      </c>
    </row>
    <row r="18" spans="1:4">
      <c r="A18" t="s">
        <v>16</v>
      </c>
      <c r="B18">
        <v>40</v>
      </c>
      <c r="C18" s="1">
        <v>0</v>
      </c>
      <c r="D18" t="s">
        <v>19</v>
      </c>
    </row>
    <row r="21" spans="1:4">
      <c r="C21" cm="1">
        <f t="array" ref="C21">SUMPRODUCT(B3:B18,1-C3:C18)</f>
        <v>2152.4059999999999</v>
      </c>
    </row>
    <row r="24" spans="1:4">
      <c r="A24" t="s">
        <v>23</v>
      </c>
      <c r="B24">
        <v>36</v>
      </c>
      <c r="D24" t="s">
        <v>51</v>
      </c>
    </row>
    <row r="25" spans="1:4" ht="32">
      <c r="A25" s="2" t="s">
        <v>24</v>
      </c>
      <c r="B25">
        <v>10</v>
      </c>
      <c r="D25" t="s">
        <v>51</v>
      </c>
    </row>
    <row r="26" spans="1:4">
      <c r="A26" t="s">
        <v>25</v>
      </c>
      <c r="B26">
        <v>7</v>
      </c>
      <c r="D26" t="s">
        <v>51</v>
      </c>
    </row>
    <row r="27" spans="1:4" ht="16">
      <c r="A27" s="2" t="s">
        <v>26</v>
      </c>
      <c r="B27">
        <v>15</v>
      </c>
      <c r="D27" t="s">
        <v>51</v>
      </c>
    </row>
    <row r="28" spans="1:4">
      <c r="A28" t="s">
        <v>27</v>
      </c>
      <c r="B28">
        <v>10</v>
      </c>
      <c r="D28" t="s">
        <v>51</v>
      </c>
    </row>
    <row r="29" spans="1:4" ht="32">
      <c r="A29" s="2" t="s">
        <v>28</v>
      </c>
      <c r="B29">
        <v>10</v>
      </c>
      <c r="D29" t="s">
        <v>51</v>
      </c>
    </row>
    <row r="30" spans="1:4">
      <c r="A30" t="s">
        <v>53</v>
      </c>
      <c r="B30">
        <v>40</v>
      </c>
      <c r="D30" t="s">
        <v>51</v>
      </c>
    </row>
    <row r="31" spans="1:4" ht="32">
      <c r="A31" s="2" t="s">
        <v>29</v>
      </c>
      <c r="B31">
        <v>80</v>
      </c>
      <c r="D31" t="s">
        <v>51</v>
      </c>
    </row>
    <row r="32" spans="1:4">
      <c r="A32" t="s">
        <v>30</v>
      </c>
      <c r="B32">
        <v>10</v>
      </c>
      <c r="D32" t="s">
        <v>51</v>
      </c>
    </row>
    <row r="33" spans="1:4" ht="16">
      <c r="A33" s="2" t="s">
        <v>31</v>
      </c>
      <c r="B33">
        <v>10</v>
      </c>
      <c r="D33" t="s">
        <v>51</v>
      </c>
    </row>
    <row r="34" spans="1:4">
      <c r="A34" t="s">
        <v>32</v>
      </c>
      <c r="B34">
        <v>50</v>
      </c>
    </row>
    <row r="35" spans="1:4" ht="16">
      <c r="A35" s="2" t="s">
        <v>33</v>
      </c>
      <c r="B35">
        <v>5</v>
      </c>
      <c r="D35" t="s">
        <v>51</v>
      </c>
    </row>
    <row r="36" spans="1:4">
      <c r="A36" t="s">
        <v>34</v>
      </c>
      <c r="B36">
        <v>5</v>
      </c>
      <c r="D36" t="s">
        <v>51</v>
      </c>
    </row>
    <row r="37" spans="1:4" ht="16">
      <c r="A37" s="2" t="s">
        <v>35</v>
      </c>
      <c r="B37">
        <v>5</v>
      </c>
      <c r="D37" t="s">
        <v>51</v>
      </c>
    </row>
    <row r="38" spans="1:4">
      <c r="A38" t="s">
        <v>36</v>
      </c>
      <c r="B38">
        <v>5</v>
      </c>
      <c r="D38" t="s">
        <v>51</v>
      </c>
    </row>
    <row r="39" spans="1:4" ht="16">
      <c r="A39" s="2" t="s">
        <v>37</v>
      </c>
      <c r="B39">
        <v>5</v>
      </c>
      <c r="D39" t="s">
        <v>51</v>
      </c>
    </row>
    <row r="40" spans="1:4">
      <c r="A40" t="s">
        <v>38</v>
      </c>
      <c r="B40">
        <v>5</v>
      </c>
      <c r="D40" t="s">
        <v>51</v>
      </c>
    </row>
    <row r="41" spans="1:4" ht="16">
      <c r="A41" s="2" t="s">
        <v>39</v>
      </c>
      <c r="B41">
        <v>5</v>
      </c>
      <c r="D41" t="s">
        <v>51</v>
      </c>
    </row>
    <row r="42" spans="1:4">
      <c r="A42" t="s">
        <v>40</v>
      </c>
      <c r="B42">
        <v>5</v>
      </c>
      <c r="D42" t="s">
        <v>51</v>
      </c>
    </row>
    <row r="43" spans="1:4" ht="16">
      <c r="A43" s="2" t="s">
        <v>41</v>
      </c>
      <c r="B43">
        <v>5</v>
      </c>
      <c r="D43" t="s">
        <v>51</v>
      </c>
    </row>
    <row r="44" spans="1:4">
      <c r="A44" t="s">
        <v>42</v>
      </c>
      <c r="B44">
        <v>5</v>
      </c>
      <c r="D44" t="s">
        <v>51</v>
      </c>
    </row>
    <row r="45" spans="1:4" ht="32">
      <c r="A45" s="2" t="s">
        <v>43</v>
      </c>
      <c r="B45">
        <v>5</v>
      </c>
      <c r="D45" t="s">
        <v>51</v>
      </c>
    </row>
    <row r="46" spans="1:4">
      <c r="A46" t="s">
        <v>44</v>
      </c>
      <c r="B46">
        <v>5</v>
      </c>
      <c r="D46" t="s">
        <v>51</v>
      </c>
    </row>
    <row r="47" spans="1:4" ht="16">
      <c r="A47" s="2" t="s">
        <v>45</v>
      </c>
      <c r="B47">
        <v>20</v>
      </c>
      <c r="D47" t="s">
        <v>51</v>
      </c>
    </row>
    <row r="48" spans="1:4">
      <c r="A48" t="s">
        <v>46</v>
      </c>
      <c r="B48">
        <v>40</v>
      </c>
      <c r="D48" t="s">
        <v>51</v>
      </c>
    </row>
    <row r="49" spans="1:4" ht="16">
      <c r="A49" s="2" t="s">
        <v>47</v>
      </c>
      <c r="B49">
        <v>10</v>
      </c>
      <c r="D49" t="s">
        <v>51</v>
      </c>
    </row>
    <row r="50" spans="1:4">
      <c r="A50" t="s">
        <v>54</v>
      </c>
      <c r="B50">
        <v>10</v>
      </c>
      <c r="D50" t="s">
        <v>51</v>
      </c>
    </row>
    <row r="51" spans="1:4" ht="16">
      <c r="A51" s="2" t="s">
        <v>48</v>
      </c>
      <c r="B51">
        <v>10</v>
      </c>
      <c r="D51" t="s">
        <v>51</v>
      </c>
    </row>
    <row r="52" spans="1:4">
      <c r="A52" t="s">
        <v>49</v>
      </c>
      <c r="B52">
        <v>10</v>
      </c>
      <c r="D52" t="s">
        <v>51</v>
      </c>
    </row>
    <row r="53" spans="1:4" ht="32">
      <c r="A53" s="2" t="s">
        <v>50</v>
      </c>
      <c r="B53">
        <v>10</v>
      </c>
      <c r="D53" t="s">
        <v>51</v>
      </c>
    </row>
    <row r="57" spans="1:4">
      <c r="A57" s="3">
        <v>45945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5A14623-29BC-41B0-B888-099D7331720C}">
          <x14:formula1>
            <xm:f>Sheet2!$A$2:$A$5</xm:f>
          </x14:formula1>
          <xm:sqref>D3:D89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977F-2305-4338-9448-48130411FE9A}">
  <dimension ref="A2:A4"/>
  <sheetViews>
    <sheetView workbookViewId="0">
      <selection activeCell="A2" sqref="A2"/>
    </sheetView>
  </sheetViews>
  <sheetFormatPr baseColWidth="10" defaultColWidth="8.83203125" defaultRowHeight="15"/>
  <cols>
    <col min="1" max="1" width="9" customWidth="1"/>
  </cols>
  <sheetData>
    <row r="2" spans="1:1">
      <c r="A2" t="s">
        <v>52</v>
      </c>
    </row>
    <row r="3" spans="1:1">
      <c r="A3" t="s">
        <v>20</v>
      </c>
    </row>
    <row r="4" spans="1:1">
      <c r="A4" t="s">
        <v>22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Rongren Xu</dc:creator>
  <cp:lastModifiedBy>Rongren Xu</cp:lastModifiedBy>
  <dcterms:created xsi:type="dcterms:W3CDTF">2023-11-23T13:40:51Z</dcterms:created>
  <dcterms:modified xsi:type="dcterms:W3CDTF">2025-06-24T17:42:23Z</dcterms:modified>
</cp:coreProperties>
</file>