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0" documentId="8_{6D977DE0-20D9-434E-A860-3B8EDCA4F17E}" xr6:coauthVersionLast="45" xr6:coauthVersionMax="45" xr10:uidLastSave="{00000000-0000-0000-0000-000000000000}"/>
  <bookViews>
    <workbookView xWindow="280" yWindow="460" windowWidth="28240" windowHeight="17040" xr2:uid="{B54191BB-A691-504C-BFC6-23EA6764DE52}"/>
  </bookViews>
  <sheets>
    <sheet name="Sheet1" sheetId="1" r:id="rId1"/>
  </sheets>
  <definedNames>
    <definedName name="_xlnm._FilterDatabase" localSheetId="0" hidden="1">Sheet1!$A$1:$N$36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15" i="1"/>
  <c r="M10" i="1"/>
  <c r="M16" i="1"/>
  <c r="M9" i="1"/>
  <c r="M7" i="1"/>
  <c r="M5" i="1"/>
  <c r="M14" i="1"/>
  <c r="M8" i="1"/>
  <c r="M18" i="1"/>
  <c r="M11" i="1"/>
  <c r="M12" i="1"/>
  <c r="M21" i="1"/>
  <c r="M17" i="1"/>
  <c r="M13" i="1"/>
  <c r="M19" i="1"/>
  <c r="M6" i="1"/>
  <c r="M31" i="1"/>
  <c r="M29" i="1"/>
  <c r="M20" i="1"/>
  <c r="M30" i="1"/>
  <c r="M25" i="1"/>
  <c r="M33" i="1"/>
  <c r="M28" i="1"/>
  <c r="M26" i="1"/>
  <c r="M22" i="1"/>
  <c r="M23" i="1"/>
  <c r="M32" i="1"/>
  <c r="M27" i="1"/>
  <c r="M35" i="1"/>
  <c r="M34" i="1"/>
  <c r="M24" i="1"/>
  <c r="M2" i="1"/>
</calcChain>
</file>

<file path=xl/sharedStrings.xml><?xml version="1.0" encoding="utf-8"?>
<sst xmlns="http://schemas.openxmlformats.org/spreadsheetml/2006/main" count="150" uniqueCount="84">
  <si>
    <t>序号</t>
  </si>
  <si>
    <t>学习形式</t>
  </si>
  <si>
    <t>专业【研究方向】</t>
  </si>
  <si>
    <t>考生编号</t>
  </si>
  <si>
    <t>姓名</t>
  </si>
  <si>
    <t>第一单元</t>
  </si>
  <si>
    <t>第二单元</t>
  </si>
  <si>
    <t>第三单元</t>
  </si>
  <si>
    <t>第四单元</t>
  </si>
  <si>
    <t>政策加分</t>
  </si>
  <si>
    <t>复试成绩</t>
  </si>
  <si>
    <t>总分</t>
  </si>
  <si>
    <t>专项计划</t>
  </si>
  <si>
    <t>备注</t>
  </si>
  <si>
    <t>全日制</t>
  </si>
  <si>
    <t>计算机科学与技术【00】</t>
  </si>
  <si>
    <t>10269013****042</t>
  </si>
  <si>
    <t>高*怡</t>
  </si>
  <si>
    <t>10269013****146</t>
  </si>
  <si>
    <t>郑*鸿</t>
  </si>
  <si>
    <t>10269013****057</t>
  </si>
  <si>
    <t>尚*涛</t>
  </si>
  <si>
    <t>10269013****112</t>
  </si>
  <si>
    <t>汪*伟</t>
  </si>
  <si>
    <t>10269013****053</t>
  </si>
  <si>
    <t>刘*霖</t>
  </si>
  <si>
    <t>10269013****070</t>
  </si>
  <si>
    <t>颜*祯</t>
  </si>
  <si>
    <t>10269013****141</t>
  </si>
  <si>
    <t>熊*枫</t>
  </si>
  <si>
    <t>10269013****130</t>
  </si>
  <si>
    <t>宛*纯</t>
  </si>
  <si>
    <t>10269013****167</t>
  </si>
  <si>
    <t>王*辉</t>
  </si>
  <si>
    <t>10269013****117</t>
  </si>
  <si>
    <t>陈*妍</t>
  </si>
  <si>
    <t>10269013****015</t>
  </si>
  <si>
    <t>侯*宇</t>
  </si>
  <si>
    <t>10269013****044</t>
  </si>
  <si>
    <t>姜*翔</t>
  </si>
  <si>
    <t>10269013****134</t>
  </si>
  <si>
    <t>张*东</t>
  </si>
  <si>
    <t>10269013****135</t>
  </si>
  <si>
    <t>刘*申</t>
  </si>
  <si>
    <t>10269013****072</t>
  </si>
  <si>
    <t>杨*晰</t>
  </si>
  <si>
    <t>10269013****149</t>
  </si>
  <si>
    <t>王*华</t>
  </si>
  <si>
    <t>10269013****056</t>
  </si>
  <si>
    <t>马*昊</t>
  </si>
  <si>
    <t>10269013****136</t>
  </si>
  <si>
    <t>陈*斌</t>
  </si>
  <si>
    <t>10269013****126</t>
  </si>
  <si>
    <t>刘*伟</t>
  </si>
  <si>
    <t>10269013****202</t>
  </si>
  <si>
    <t>罗*涵</t>
  </si>
  <si>
    <t>10269013****185</t>
  </si>
  <si>
    <t>谭*东</t>
  </si>
  <si>
    <t>10269013****156</t>
  </si>
  <si>
    <t>吴*坚</t>
  </si>
  <si>
    <t>10269013****127</t>
  </si>
  <si>
    <t>李*通</t>
  </si>
  <si>
    <t>10269013****051</t>
  </si>
  <si>
    <t>林*浩</t>
  </si>
  <si>
    <t>10269013****035</t>
  </si>
  <si>
    <t>崔*骏</t>
  </si>
  <si>
    <t>10269013****033</t>
  </si>
  <si>
    <t>陈*瑞</t>
  </si>
  <si>
    <t>10269013****120</t>
  </si>
  <si>
    <t>宋*鹏</t>
  </si>
  <si>
    <t>10269013****173</t>
  </si>
  <si>
    <t>门*杰</t>
  </si>
  <si>
    <t>10269013****205</t>
  </si>
  <si>
    <t>刘*尧</t>
  </si>
  <si>
    <t>10269013****066</t>
  </si>
  <si>
    <t>夏*鑫</t>
  </si>
  <si>
    <t>10269013****012</t>
  </si>
  <si>
    <t>叶*韩</t>
  </si>
  <si>
    <t>10269013****131</t>
  </si>
  <si>
    <t>黄*民</t>
  </si>
  <si>
    <t>10269013****147</t>
  </si>
  <si>
    <t>何*鑫</t>
  </si>
  <si>
    <t>10269013****009</t>
  </si>
  <si>
    <t>蔡*锋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</si>
</sst>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rgb="FF0000FF"/>
      <name val="PingFang SC"/>
      <family val="2"/>
      <charset val="134"/>
    </font>
    <font>
      <sz val="12"/>
      <color rgb="FF000000"/>
      <name val="PingFang SC"/>
      <family val="2"/>
      <charset val="134"/>
    </font>
    <font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229E-6F85-3C41-8626-DAA2833C03E7}">
  <dimension ref="A1:N36"/>
  <sheetViews>
    <sheetView tabSelected="1" workbookViewId="0">
      <selection activeCell="J7" sqref="J7"/>
    </sheetView>
  </sheetViews>
  <sheetFormatPr baseColWidth="10" defaultRowHeight="16"/>
  <sheetData>
    <row r="1" spans="1:14" ht="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71</v>
      </c>
      <c r="G2" s="2">
        <v>77</v>
      </c>
      <c r="H2" s="2">
        <v>138</v>
      </c>
      <c r="I2" s="2">
        <v>117</v>
      </c>
      <c r="J2" s="2"/>
      <c r="K2" s="2">
        <v>430.8</v>
      </c>
      <c r="L2" s="2">
        <v>411.3</v>
      </c>
      <c r="M2" s="2">
        <f>SUM(F2:I2)</f>
        <v>403</v>
      </c>
      <c r="N2" s="2"/>
    </row>
    <row r="3" spans="1:14">
      <c r="A3" s="2">
        <v>2</v>
      </c>
      <c r="B3" s="2" t="s">
        <v>14</v>
      </c>
      <c r="C3" s="2" t="s">
        <v>15</v>
      </c>
      <c r="D3" s="2" t="s">
        <v>18</v>
      </c>
      <c r="E3" s="2" t="s">
        <v>19</v>
      </c>
      <c r="F3" s="2">
        <v>67</v>
      </c>
      <c r="G3" s="2">
        <v>73</v>
      </c>
      <c r="H3" s="2">
        <v>116</v>
      </c>
      <c r="I3" s="2">
        <v>124</v>
      </c>
      <c r="J3" s="2"/>
      <c r="K3" s="2">
        <v>447.6</v>
      </c>
      <c r="L3" s="2">
        <v>400.3</v>
      </c>
      <c r="M3" s="2">
        <f>SUM(F3:I3)</f>
        <v>380</v>
      </c>
      <c r="N3" s="2"/>
    </row>
    <row r="4" spans="1:14">
      <c r="A4" s="2">
        <v>3</v>
      </c>
      <c r="B4" s="2" t="s">
        <v>14</v>
      </c>
      <c r="C4" s="2" t="s">
        <v>15</v>
      </c>
      <c r="D4" s="2" t="s">
        <v>20</v>
      </c>
      <c r="E4" s="2" t="s">
        <v>21</v>
      </c>
      <c r="F4" s="2">
        <v>67</v>
      </c>
      <c r="G4" s="2">
        <v>84</v>
      </c>
      <c r="H4" s="2">
        <v>106</v>
      </c>
      <c r="I4" s="2">
        <v>111</v>
      </c>
      <c r="J4" s="2"/>
      <c r="K4" s="2">
        <v>461.2</v>
      </c>
      <c r="L4" s="2">
        <v>396</v>
      </c>
      <c r="M4" s="2">
        <f>SUM(F4:I4)</f>
        <v>368</v>
      </c>
      <c r="N4" s="2"/>
    </row>
    <row r="5" spans="1:14">
      <c r="A5" s="2">
        <v>9</v>
      </c>
      <c r="B5" s="2" t="s">
        <v>14</v>
      </c>
      <c r="C5" s="2" t="s">
        <v>15</v>
      </c>
      <c r="D5" s="2" t="s">
        <v>32</v>
      </c>
      <c r="E5" s="2" t="s">
        <v>33</v>
      </c>
      <c r="F5" s="2">
        <v>67</v>
      </c>
      <c r="G5" s="2">
        <v>77</v>
      </c>
      <c r="H5" s="2">
        <v>102</v>
      </c>
      <c r="I5" s="2">
        <v>119</v>
      </c>
      <c r="J5" s="2"/>
      <c r="K5" s="2">
        <v>408.8</v>
      </c>
      <c r="L5" s="2">
        <v>378.1</v>
      </c>
      <c r="M5" s="2">
        <f>SUM(F5:I5)</f>
        <v>365</v>
      </c>
      <c r="N5" s="2"/>
    </row>
    <row r="6" spans="1:14">
      <c r="A6" s="2">
        <v>19</v>
      </c>
      <c r="B6" s="2" t="s">
        <v>14</v>
      </c>
      <c r="C6" s="2" t="s">
        <v>15</v>
      </c>
      <c r="D6" s="2" t="s">
        <v>52</v>
      </c>
      <c r="E6" s="2" t="s">
        <v>53</v>
      </c>
      <c r="F6" s="2">
        <v>73</v>
      </c>
      <c r="G6" s="2">
        <v>67</v>
      </c>
      <c r="H6" s="2">
        <v>109</v>
      </c>
      <c r="I6" s="2">
        <v>112</v>
      </c>
      <c r="J6" s="2"/>
      <c r="K6" s="2">
        <v>368.6</v>
      </c>
      <c r="L6" s="2">
        <v>363.3</v>
      </c>
      <c r="M6" s="2">
        <f>SUM(F6:I6)</f>
        <v>361</v>
      </c>
      <c r="N6" s="2"/>
    </row>
    <row r="7" spans="1:14">
      <c r="A7" s="2">
        <v>8</v>
      </c>
      <c r="B7" s="2" t="s">
        <v>14</v>
      </c>
      <c r="C7" s="2" t="s">
        <v>15</v>
      </c>
      <c r="D7" s="2" t="s">
        <v>30</v>
      </c>
      <c r="E7" s="2" t="s">
        <v>31</v>
      </c>
      <c r="F7" s="2">
        <v>64</v>
      </c>
      <c r="G7" s="2">
        <v>65</v>
      </c>
      <c r="H7" s="2">
        <v>117</v>
      </c>
      <c r="I7" s="2">
        <v>114</v>
      </c>
      <c r="J7" s="2"/>
      <c r="K7" s="2">
        <v>424.6</v>
      </c>
      <c r="L7" s="2">
        <v>379.4</v>
      </c>
      <c r="M7" s="2">
        <f>SUM(F7:I7)</f>
        <v>360</v>
      </c>
      <c r="N7" s="2"/>
    </row>
    <row r="8" spans="1:14">
      <c r="A8" s="2">
        <v>11</v>
      </c>
      <c r="B8" s="2" t="s">
        <v>14</v>
      </c>
      <c r="C8" s="2" t="s">
        <v>15</v>
      </c>
      <c r="D8" s="2" t="s">
        <v>36</v>
      </c>
      <c r="E8" s="2" t="s">
        <v>37</v>
      </c>
      <c r="F8" s="2">
        <v>58</v>
      </c>
      <c r="G8" s="2">
        <v>64</v>
      </c>
      <c r="H8" s="2">
        <v>118</v>
      </c>
      <c r="I8" s="2">
        <v>120</v>
      </c>
      <c r="J8" s="2"/>
      <c r="K8" s="2">
        <v>415</v>
      </c>
      <c r="L8" s="2">
        <v>376.5</v>
      </c>
      <c r="M8" s="2">
        <f>SUM(F8:I8)</f>
        <v>360</v>
      </c>
      <c r="N8" s="2"/>
    </row>
    <row r="9" spans="1:14">
      <c r="A9" s="2">
        <v>7</v>
      </c>
      <c r="B9" s="2" t="s">
        <v>14</v>
      </c>
      <c r="C9" s="2" t="s">
        <v>15</v>
      </c>
      <c r="D9" s="2" t="s">
        <v>28</v>
      </c>
      <c r="E9" s="2" t="s">
        <v>29</v>
      </c>
      <c r="F9" s="2">
        <v>69</v>
      </c>
      <c r="G9" s="2">
        <v>80</v>
      </c>
      <c r="H9" s="2">
        <v>100</v>
      </c>
      <c r="I9" s="2">
        <v>108</v>
      </c>
      <c r="J9" s="2"/>
      <c r="K9" s="2">
        <v>436.4</v>
      </c>
      <c r="L9" s="2">
        <v>380.8</v>
      </c>
      <c r="M9" s="2">
        <f>SUM(F9:I9)</f>
        <v>357</v>
      </c>
      <c r="N9" s="2"/>
    </row>
    <row r="10" spans="1:14">
      <c r="A10" s="2">
        <v>5</v>
      </c>
      <c r="B10" s="2" t="s">
        <v>14</v>
      </c>
      <c r="C10" s="2" t="s">
        <v>15</v>
      </c>
      <c r="D10" s="2" t="s">
        <v>24</v>
      </c>
      <c r="E10" s="2" t="s">
        <v>25</v>
      </c>
      <c r="F10" s="2">
        <v>62</v>
      </c>
      <c r="G10" s="2">
        <v>76</v>
      </c>
      <c r="H10" s="2">
        <v>87</v>
      </c>
      <c r="I10" s="2">
        <v>128</v>
      </c>
      <c r="J10" s="2"/>
      <c r="K10" s="2">
        <v>448.2</v>
      </c>
      <c r="L10" s="2">
        <v>381.6</v>
      </c>
      <c r="M10" s="2">
        <f>SUM(F10:I10)</f>
        <v>353</v>
      </c>
      <c r="N10" s="2"/>
    </row>
    <row r="11" spans="1:14">
      <c r="A11" s="2">
        <v>13</v>
      </c>
      <c r="B11" s="2" t="s">
        <v>14</v>
      </c>
      <c r="C11" s="2" t="s">
        <v>15</v>
      </c>
      <c r="D11" s="2" t="s">
        <v>40</v>
      </c>
      <c r="E11" s="2" t="s">
        <v>41</v>
      </c>
      <c r="F11" s="2">
        <v>69</v>
      </c>
      <c r="G11" s="2">
        <v>77</v>
      </c>
      <c r="H11" s="2">
        <v>94</v>
      </c>
      <c r="I11" s="2">
        <v>113</v>
      </c>
      <c r="J11" s="2"/>
      <c r="K11" s="2">
        <v>425.8</v>
      </c>
      <c r="L11" s="2">
        <v>374.8</v>
      </c>
      <c r="M11" s="2">
        <f>SUM(F11:I11)</f>
        <v>353</v>
      </c>
      <c r="N11" s="2"/>
    </row>
    <row r="12" spans="1:14">
      <c r="A12" s="2">
        <v>14</v>
      </c>
      <c r="B12" s="2" t="s">
        <v>14</v>
      </c>
      <c r="C12" s="2" t="s">
        <v>15</v>
      </c>
      <c r="D12" s="2" t="s">
        <v>42</v>
      </c>
      <c r="E12" s="2" t="s">
        <v>43</v>
      </c>
      <c r="F12" s="2">
        <v>73</v>
      </c>
      <c r="G12" s="2">
        <v>77</v>
      </c>
      <c r="H12" s="2">
        <v>90</v>
      </c>
      <c r="I12" s="2">
        <v>113</v>
      </c>
      <c r="J12" s="2"/>
      <c r="K12" s="2">
        <v>424</v>
      </c>
      <c r="L12" s="2">
        <v>374.3</v>
      </c>
      <c r="M12" s="2">
        <f>SUM(F12:I12)</f>
        <v>353</v>
      </c>
      <c r="N12" s="2"/>
    </row>
    <row r="13" spans="1:14">
      <c r="A13" s="2">
        <v>17</v>
      </c>
      <c r="B13" s="2" t="s">
        <v>14</v>
      </c>
      <c r="C13" s="2" t="s">
        <v>15</v>
      </c>
      <c r="D13" s="2" t="s">
        <v>48</v>
      </c>
      <c r="E13" s="2" t="s">
        <v>49</v>
      </c>
      <c r="F13" s="2">
        <v>69</v>
      </c>
      <c r="G13" s="2">
        <v>81</v>
      </c>
      <c r="H13" s="2">
        <v>94</v>
      </c>
      <c r="I13" s="2">
        <v>107</v>
      </c>
      <c r="J13" s="2"/>
      <c r="K13" s="2">
        <v>407</v>
      </c>
      <c r="L13" s="2">
        <v>367.8</v>
      </c>
      <c r="M13" s="2">
        <f>SUM(F13:I13)</f>
        <v>351</v>
      </c>
      <c r="N13" s="2"/>
    </row>
    <row r="14" spans="1:14">
      <c r="A14" s="2">
        <v>10</v>
      </c>
      <c r="B14" s="2" t="s">
        <v>14</v>
      </c>
      <c r="C14" s="2" t="s">
        <v>15</v>
      </c>
      <c r="D14" s="2" t="s">
        <v>34</v>
      </c>
      <c r="E14" s="2" t="s">
        <v>35</v>
      </c>
      <c r="F14" s="2">
        <v>65</v>
      </c>
      <c r="G14" s="2">
        <v>77</v>
      </c>
      <c r="H14" s="2">
        <v>108</v>
      </c>
      <c r="I14" s="2">
        <v>99</v>
      </c>
      <c r="J14" s="2"/>
      <c r="K14" s="2">
        <v>443</v>
      </c>
      <c r="L14" s="2">
        <v>377.2</v>
      </c>
      <c r="M14" s="2">
        <f>SUM(F14:I14)</f>
        <v>349</v>
      </c>
      <c r="N14" s="2"/>
    </row>
    <row r="15" spans="1:14">
      <c r="A15" s="2">
        <v>4</v>
      </c>
      <c r="B15" s="2" t="s">
        <v>14</v>
      </c>
      <c r="C15" s="2" t="s">
        <v>15</v>
      </c>
      <c r="D15" s="2" t="s">
        <v>22</v>
      </c>
      <c r="E15" s="2" t="s">
        <v>23</v>
      </c>
      <c r="F15" s="2">
        <v>69</v>
      </c>
      <c r="G15" s="2">
        <v>77</v>
      </c>
      <c r="H15" s="2">
        <v>97</v>
      </c>
      <c r="I15" s="2">
        <v>103</v>
      </c>
      <c r="J15" s="2"/>
      <c r="K15" s="2">
        <v>466.6</v>
      </c>
      <c r="L15" s="2">
        <v>382.2</v>
      </c>
      <c r="M15" s="2">
        <f>SUM(F15:I15)</f>
        <v>346</v>
      </c>
      <c r="N15" s="2"/>
    </row>
    <row r="16" spans="1:14">
      <c r="A16" s="2">
        <v>6</v>
      </c>
      <c r="B16" s="2" t="s">
        <v>14</v>
      </c>
      <c r="C16" s="2" t="s">
        <v>15</v>
      </c>
      <c r="D16" s="2" t="s">
        <v>26</v>
      </c>
      <c r="E16" s="2" t="s">
        <v>27</v>
      </c>
      <c r="F16" s="2">
        <v>64</v>
      </c>
      <c r="G16" s="2">
        <v>57</v>
      </c>
      <c r="H16" s="2">
        <v>114</v>
      </c>
      <c r="I16" s="2">
        <v>111</v>
      </c>
      <c r="J16" s="2"/>
      <c r="K16" s="2">
        <v>463.6</v>
      </c>
      <c r="L16" s="2">
        <v>381.3</v>
      </c>
      <c r="M16" s="2">
        <f>SUM(F16:I16)</f>
        <v>346</v>
      </c>
      <c r="N16" s="2"/>
    </row>
    <row r="17" spans="1:14">
      <c r="A17" s="2">
        <v>16</v>
      </c>
      <c r="B17" s="2" t="s">
        <v>14</v>
      </c>
      <c r="C17" s="2" t="s">
        <v>15</v>
      </c>
      <c r="D17" s="2" t="s">
        <v>46</v>
      </c>
      <c r="E17" s="2" t="s">
        <v>47</v>
      </c>
      <c r="F17" s="2">
        <v>71</v>
      </c>
      <c r="G17" s="2">
        <v>85</v>
      </c>
      <c r="H17" s="2">
        <v>82</v>
      </c>
      <c r="I17" s="2">
        <v>106</v>
      </c>
      <c r="J17" s="2"/>
      <c r="K17" s="2">
        <v>423.4</v>
      </c>
      <c r="L17" s="2">
        <v>367.8</v>
      </c>
      <c r="M17" s="2">
        <f>SUM(F17:I17)</f>
        <v>344</v>
      </c>
      <c r="N17" s="2"/>
    </row>
    <row r="18" spans="1:14">
      <c r="A18" s="2">
        <v>12</v>
      </c>
      <c r="B18" s="2" t="s">
        <v>14</v>
      </c>
      <c r="C18" s="2" t="s">
        <v>15</v>
      </c>
      <c r="D18" s="2" t="s">
        <v>38</v>
      </c>
      <c r="E18" s="2" t="s">
        <v>39</v>
      </c>
      <c r="F18" s="2">
        <v>67</v>
      </c>
      <c r="G18" s="2">
        <v>70</v>
      </c>
      <c r="H18" s="2">
        <v>93</v>
      </c>
      <c r="I18" s="2">
        <v>112</v>
      </c>
      <c r="J18" s="2"/>
      <c r="K18" s="2">
        <v>452.4</v>
      </c>
      <c r="L18" s="2">
        <v>375.1</v>
      </c>
      <c r="M18" s="2">
        <f>SUM(F18:I18)</f>
        <v>342</v>
      </c>
      <c r="N18" s="2"/>
    </row>
    <row r="19" spans="1:14">
      <c r="A19" s="2">
        <v>18</v>
      </c>
      <c r="B19" s="2" t="s">
        <v>14</v>
      </c>
      <c r="C19" s="2" t="s">
        <v>15</v>
      </c>
      <c r="D19" s="2" t="s">
        <v>50</v>
      </c>
      <c r="E19" s="2" t="s">
        <v>51</v>
      </c>
      <c r="F19" s="2">
        <v>70</v>
      </c>
      <c r="G19" s="2">
        <v>76</v>
      </c>
      <c r="H19" s="2">
        <v>111</v>
      </c>
      <c r="I19" s="2">
        <v>83</v>
      </c>
      <c r="J19" s="2"/>
      <c r="K19" s="2">
        <v>432.4</v>
      </c>
      <c r="L19" s="2">
        <v>367.7</v>
      </c>
      <c r="M19" s="2">
        <f>SUM(F19:I19)</f>
        <v>340</v>
      </c>
      <c r="N19" s="2"/>
    </row>
    <row r="20" spans="1:14">
      <c r="A20" s="2">
        <v>22</v>
      </c>
      <c r="B20" s="2" t="s">
        <v>14</v>
      </c>
      <c r="C20" s="2" t="s">
        <v>15</v>
      </c>
      <c r="D20" s="2" t="s">
        <v>58</v>
      </c>
      <c r="E20" s="2" t="s">
        <v>59</v>
      </c>
      <c r="F20" s="2">
        <v>69</v>
      </c>
      <c r="G20" s="2">
        <v>70</v>
      </c>
      <c r="H20" s="2">
        <v>111</v>
      </c>
      <c r="I20" s="2">
        <v>90</v>
      </c>
      <c r="J20" s="2"/>
      <c r="K20" s="2">
        <v>388.4</v>
      </c>
      <c r="L20" s="2">
        <v>354.5</v>
      </c>
      <c r="M20" s="2">
        <f>SUM(F20:I20)</f>
        <v>340</v>
      </c>
      <c r="N20" s="2"/>
    </row>
    <row r="21" spans="1:14">
      <c r="A21" s="2">
        <v>15</v>
      </c>
      <c r="B21" s="2" t="s">
        <v>14</v>
      </c>
      <c r="C21" s="2" t="s">
        <v>15</v>
      </c>
      <c r="D21" s="2" t="s">
        <v>44</v>
      </c>
      <c r="E21" s="2" t="s">
        <v>45</v>
      </c>
      <c r="F21" s="2">
        <v>69</v>
      </c>
      <c r="G21" s="2">
        <v>83</v>
      </c>
      <c r="H21" s="2">
        <v>89</v>
      </c>
      <c r="I21" s="2">
        <v>94</v>
      </c>
      <c r="J21" s="2"/>
      <c r="K21" s="2">
        <v>448.4</v>
      </c>
      <c r="L21" s="2">
        <v>369</v>
      </c>
      <c r="M21" s="2">
        <f>SUM(F21:I21)</f>
        <v>335</v>
      </c>
      <c r="N21" s="2"/>
    </row>
    <row r="22" spans="1:14">
      <c r="A22" s="2">
        <v>28</v>
      </c>
      <c r="B22" s="2" t="s">
        <v>14</v>
      </c>
      <c r="C22" s="2" t="s">
        <v>15</v>
      </c>
      <c r="D22" s="2" t="s">
        <v>70</v>
      </c>
      <c r="E22" s="2" t="s">
        <v>71</v>
      </c>
      <c r="F22" s="2">
        <v>61</v>
      </c>
      <c r="G22" s="2">
        <v>70</v>
      </c>
      <c r="H22" s="2">
        <v>100</v>
      </c>
      <c r="I22" s="2">
        <v>104</v>
      </c>
      <c r="J22" s="2"/>
      <c r="K22" s="2">
        <v>381.6</v>
      </c>
      <c r="L22" s="2">
        <v>349</v>
      </c>
      <c r="M22" s="2">
        <f>SUM(F22:I22)</f>
        <v>335</v>
      </c>
      <c r="N22" s="2"/>
    </row>
    <row r="23" spans="1:14">
      <c r="A23" s="2">
        <v>29</v>
      </c>
      <c r="B23" s="2" t="s">
        <v>14</v>
      </c>
      <c r="C23" s="2" t="s">
        <v>15</v>
      </c>
      <c r="D23" s="2" t="s">
        <v>72</v>
      </c>
      <c r="E23" s="2" t="s">
        <v>73</v>
      </c>
      <c r="F23" s="2">
        <v>71</v>
      </c>
      <c r="G23" s="2">
        <v>49</v>
      </c>
      <c r="H23" s="2">
        <v>100</v>
      </c>
      <c r="I23" s="2">
        <v>111</v>
      </c>
      <c r="J23" s="2"/>
      <c r="K23" s="2">
        <v>378</v>
      </c>
      <c r="L23" s="2">
        <v>345.1</v>
      </c>
      <c r="M23" s="2">
        <f>SUM(F23:I23)</f>
        <v>331</v>
      </c>
      <c r="N23" s="2"/>
    </row>
    <row r="24" spans="1:14">
      <c r="A24" s="2">
        <v>34</v>
      </c>
      <c r="B24" s="2" t="s">
        <v>14</v>
      </c>
      <c r="C24" s="2" t="s">
        <v>15</v>
      </c>
      <c r="D24" s="2" t="s">
        <v>82</v>
      </c>
      <c r="E24" s="2" t="s">
        <v>83</v>
      </c>
      <c r="F24" s="2">
        <v>61</v>
      </c>
      <c r="G24" s="2">
        <v>77</v>
      </c>
      <c r="H24" s="2">
        <v>84</v>
      </c>
      <c r="I24" s="2">
        <v>104</v>
      </c>
      <c r="J24" s="2"/>
      <c r="K24" s="2">
        <v>374.6</v>
      </c>
      <c r="L24" s="2">
        <v>340.6</v>
      </c>
      <c r="M24" s="2">
        <f>SUM(F24:I24)</f>
        <v>326</v>
      </c>
      <c r="N24" s="2"/>
    </row>
    <row r="25" spans="1:14">
      <c r="A25" s="2">
        <v>24</v>
      </c>
      <c r="B25" s="2" t="s">
        <v>14</v>
      </c>
      <c r="C25" s="2" t="s">
        <v>15</v>
      </c>
      <c r="D25" s="2" t="s">
        <v>62</v>
      </c>
      <c r="E25" s="2" t="s">
        <v>63</v>
      </c>
      <c r="F25" s="2">
        <v>68</v>
      </c>
      <c r="G25" s="2">
        <v>67</v>
      </c>
      <c r="H25" s="2">
        <v>92</v>
      </c>
      <c r="I25" s="2">
        <v>96</v>
      </c>
      <c r="J25" s="2"/>
      <c r="K25" s="2">
        <v>416</v>
      </c>
      <c r="L25" s="2">
        <v>350.9</v>
      </c>
      <c r="M25" s="2">
        <f>SUM(F25:I25)</f>
        <v>323</v>
      </c>
      <c r="N25" s="2"/>
    </row>
    <row r="26" spans="1:14">
      <c r="A26" s="2">
        <v>27</v>
      </c>
      <c r="B26" s="2" t="s">
        <v>14</v>
      </c>
      <c r="C26" s="2" t="s">
        <v>15</v>
      </c>
      <c r="D26" s="2" t="s">
        <v>68</v>
      </c>
      <c r="E26" s="2" t="s">
        <v>69</v>
      </c>
      <c r="F26" s="2">
        <v>63</v>
      </c>
      <c r="G26" s="2">
        <v>67</v>
      </c>
      <c r="H26" s="2">
        <v>82</v>
      </c>
      <c r="I26" s="2">
        <v>111</v>
      </c>
      <c r="J26" s="2"/>
      <c r="K26" s="2">
        <v>411.6</v>
      </c>
      <c r="L26" s="2">
        <v>349.6</v>
      </c>
      <c r="M26" s="2">
        <f>SUM(F26:I26)</f>
        <v>323</v>
      </c>
      <c r="N26" s="2"/>
    </row>
    <row r="27" spans="1:14">
      <c r="A27" s="2">
        <v>31</v>
      </c>
      <c r="B27" s="2" t="s">
        <v>14</v>
      </c>
      <c r="C27" s="2" t="s">
        <v>15</v>
      </c>
      <c r="D27" s="2" t="s">
        <v>76</v>
      </c>
      <c r="E27" s="2" t="s">
        <v>77</v>
      </c>
      <c r="F27" s="2">
        <v>68</v>
      </c>
      <c r="G27" s="2">
        <v>74</v>
      </c>
      <c r="H27" s="2">
        <v>84</v>
      </c>
      <c r="I27" s="2">
        <v>97</v>
      </c>
      <c r="J27" s="2"/>
      <c r="K27" s="2">
        <v>388.4</v>
      </c>
      <c r="L27" s="2">
        <v>342.6</v>
      </c>
      <c r="M27" s="2">
        <f>SUM(F27:I27)</f>
        <v>323</v>
      </c>
      <c r="N27" s="2"/>
    </row>
    <row r="28" spans="1:14">
      <c r="A28" s="2">
        <v>26</v>
      </c>
      <c r="B28" s="2" t="s">
        <v>14</v>
      </c>
      <c r="C28" s="2" t="s">
        <v>15</v>
      </c>
      <c r="D28" s="2" t="s">
        <v>66</v>
      </c>
      <c r="E28" s="2" t="s">
        <v>67</v>
      </c>
      <c r="F28" s="2">
        <v>57</v>
      </c>
      <c r="G28" s="2">
        <v>62</v>
      </c>
      <c r="H28" s="2">
        <v>95</v>
      </c>
      <c r="I28" s="2">
        <v>108</v>
      </c>
      <c r="J28" s="2"/>
      <c r="K28" s="2">
        <v>415.8</v>
      </c>
      <c r="L28" s="2">
        <v>350.1</v>
      </c>
      <c r="M28" s="2">
        <f>SUM(F28:I28)</f>
        <v>322</v>
      </c>
      <c r="N28" s="2"/>
    </row>
    <row r="29" spans="1:14">
      <c r="A29" s="2">
        <v>21</v>
      </c>
      <c r="B29" s="2" t="s">
        <v>14</v>
      </c>
      <c r="C29" s="2" t="s">
        <v>15</v>
      </c>
      <c r="D29" s="2" t="s">
        <v>56</v>
      </c>
      <c r="E29" s="2" t="s">
        <v>57</v>
      </c>
      <c r="F29" s="2">
        <v>61</v>
      </c>
      <c r="G29" s="2">
        <v>64</v>
      </c>
      <c r="H29" s="2">
        <v>84</v>
      </c>
      <c r="I29" s="2">
        <v>111</v>
      </c>
      <c r="J29" s="2"/>
      <c r="K29" s="2">
        <v>439.4</v>
      </c>
      <c r="L29" s="2">
        <v>355.8</v>
      </c>
      <c r="M29" s="2">
        <f>SUM(F29:I29)</f>
        <v>320</v>
      </c>
      <c r="N29" s="2"/>
    </row>
    <row r="30" spans="1:14">
      <c r="A30" s="2">
        <v>23</v>
      </c>
      <c r="B30" s="2" t="s">
        <v>14</v>
      </c>
      <c r="C30" s="2" t="s">
        <v>15</v>
      </c>
      <c r="D30" s="2" t="s">
        <v>60</v>
      </c>
      <c r="E30" s="2" t="s">
        <v>61</v>
      </c>
      <c r="F30" s="2">
        <v>72</v>
      </c>
      <c r="G30" s="2">
        <v>75</v>
      </c>
      <c r="H30" s="2">
        <v>79</v>
      </c>
      <c r="I30" s="2">
        <v>94</v>
      </c>
      <c r="J30" s="2"/>
      <c r="K30" s="2">
        <v>430.2</v>
      </c>
      <c r="L30" s="2">
        <v>353.1</v>
      </c>
      <c r="M30" s="2">
        <f>SUM(F30:I30)</f>
        <v>320</v>
      </c>
      <c r="N30" s="2"/>
    </row>
    <row r="31" spans="1:14">
      <c r="A31" s="2">
        <v>20</v>
      </c>
      <c r="B31" s="2" t="s">
        <v>14</v>
      </c>
      <c r="C31" s="2" t="s">
        <v>15</v>
      </c>
      <c r="D31" s="2" t="s">
        <v>54</v>
      </c>
      <c r="E31" s="2" t="s">
        <v>55</v>
      </c>
      <c r="F31" s="2">
        <v>73</v>
      </c>
      <c r="G31" s="2">
        <v>81</v>
      </c>
      <c r="H31" s="2">
        <v>82</v>
      </c>
      <c r="I31" s="2">
        <v>81</v>
      </c>
      <c r="J31" s="2"/>
      <c r="K31" s="2">
        <v>456</v>
      </c>
      <c r="L31" s="2">
        <v>358.7</v>
      </c>
      <c r="M31" s="2">
        <f>SUM(F31:I31)</f>
        <v>317</v>
      </c>
      <c r="N31" s="2"/>
    </row>
    <row r="32" spans="1:14">
      <c r="A32" s="2">
        <v>30</v>
      </c>
      <c r="B32" s="2" t="s">
        <v>14</v>
      </c>
      <c r="C32" s="2" t="s">
        <v>15</v>
      </c>
      <c r="D32" s="2" t="s">
        <v>74</v>
      </c>
      <c r="E32" s="2" t="s">
        <v>75</v>
      </c>
      <c r="F32" s="2">
        <v>60</v>
      </c>
      <c r="G32" s="2">
        <v>43</v>
      </c>
      <c r="H32" s="2">
        <v>116</v>
      </c>
      <c r="I32" s="2">
        <v>95</v>
      </c>
      <c r="J32" s="2"/>
      <c r="K32" s="2">
        <v>411.4</v>
      </c>
      <c r="L32" s="2">
        <v>343.2</v>
      </c>
      <c r="M32" s="2">
        <f>SUM(F32:I32)</f>
        <v>314</v>
      </c>
      <c r="N32" s="2"/>
    </row>
    <row r="33" spans="1:14">
      <c r="A33" s="2">
        <v>25</v>
      </c>
      <c r="B33" s="2" t="s">
        <v>14</v>
      </c>
      <c r="C33" s="2" t="s">
        <v>15</v>
      </c>
      <c r="D33" s="2" t="s">
        <v>64</v>
      </c>
      <c r="E33" s="2" t="s">
        <v>65</v>
      </c>
      <c r="F33" s="2">
        <v>68</v>
      </c>
      <c r="G33" s="2">
        <v>74</v>
      </c>
      <c r="H33" s="2">
        <v>79</v>
      </c>
      <c r="I33" s="2">
        <v>91</v>
      </c>
      <c r="J33" s="2"/>
      <c r="K33" s="2">
        <v>440.2</v>
      </c>
      <c r="L33" s="2">
        <v>350.5</v>
      </c>
      <c r="M33" s="2">
        <f>SUM(F33:I33)</f>
        <v>312</v>
      </c>
      <c r="N33" s="2"/>
    </row>
    <row r="34" spans="1:14">
      <c r="A34" s="2">
        <v>33</v>
      </c>
      <c r="B34" s="2" t="s">
        <v>14</v>
      </c>
      <c r="C34" s="2" t="s">
        <v>15</v>
      </c>
      <c r="D34" s="2" t="s">
        <v>80</v>
      </c>
      <c r="E34" s="2" t="s">
        <v>81</v>
      </c>
      <c r="F34" s="2">
        <v>61</v>
      </c>
      <c r="G34" s="2">
        <v>61</v>
      </c>
      <c r="H34" s="2">
        <v>83</v>
      </c>
      <c r="I34" s="2">
        <v>105</v>
      </c>
      <c r="J34" s="2"/>
      <c r="K34" s="2">
        <v>414.4</v>
      </c>
      <c r="L34" s="2">
        <v>341.3</v>
      </c>
      <c r="M34" s="2">
        <f>SUM(F34:I34)</f>
        <v>310</v>
      </c>
      <c r="N34" s="2"/>
    </row>
    <row r="35" spans="1:14">
      <c r="A35" s="2">
        <v>32</v>
      </c>
      <c r="B35" s="2" t="s">
        <v>14</v>
      </c>
      <c r="C35" s="2" t="s">
        <v>15</v>
      </c>
      <c r="D35" s="2" t="s">
        <v>78</v>
      </c>
      <c r="E35" s="2" t="s">
        <v>79</v>
      </c>
      <c r="F35" s="2">
        <v>67</v>
      </c>
      <c r="G35" s="2">
        <v>74</v>
      </c>
      <c r="H35" s="2">
        <v>68</v>
      </c>
      <c r="I35" s="2">
        <v>98</v>
      </c>
      <c r="J35" s="2"/>
      <c r="K35" s="2">
        <v>423</v>
      </c>
      <c r="L35" s="2">
        <v>341.8</v>
      </c>
      <c r="M35" s="2">
        <f>SUM(F35:I35)</f>
        <v>307</v>
      </c>
      <c r="N35" s="2"/>
    </row>
    <row r="36" spans="1:14" ht="19">
      <c r="A36" s="3"/>
    </row>
  </sheetData>
  <autoFilter ref="A1:N36" xr:uid="{88D8734E-30C3-ED46-97E1-C3BB37F49AB0}"/>
  <sortState xmlns:xlrd2="http://schemas.microsoft.com/office/spreadsheetml/2017/richdata2" ref="A2:N35">
    <sortCondition descending="1" ref="M2:M35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2020-10-30T13:31:19Z</dcterms:created>
  <dcterms:modified xsi:type="dcterms:W3CDTF">2020-10-30T13:33:28Z</dcterms:modified>
</cp:coreProperties>
</file>